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mp\"/>
    </mc:Choice>
  </mc:AlternateContent>
  <xr:revisionPtr revIDLastSave="0" documentId="13_ncr:1_{94183659-008D-4BC9-A000-ACED49047526}" xr6:coauthVersionLast="36" xr6:coauthVersionMax="36" xr10:uidLastSave="{00000000-0000-0000-0000-000000000000}"/>
  <bookViews>
    <workbookView xWindow="-105" yWindow="-105" windowWidth="23250" windowHeight="12450" xr2:uid="{C917B191-51D2-4C71-A648-B427184A09AC}"/>
  </bookViews>
  <sheets>
    <sheet name="II.ceturksnis 2025.g.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<sst xmlns="http://schemas.openxmlformats.org/spreadsheetml/2006/main" count="78" uniqueCount="40">
  <si>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</si>
  <si>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</si>
  <si>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</si>
  <si>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</si>
  <si>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</si>
  <si>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</si>
  <si>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</si>
  <si>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</si>
  <si>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</si>
  <si>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</si>
  <si>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</si>
  <si>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</si>
  <si>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Mācību komandējums</t>
  </si>
  <si>
    <t>Eiropas Savienības institūcijas finansējums</t>
  </si>
  <si>
    <t>Valsts pamatbudžets</t>
  </si>
  <si>
    <t>Aprīlis</t>
  </si>
  <si>
    <t>Somijas Republika Helsinki</t>
  </si>
  <si>
    <t>Vecākais sistēmanalītiķis</t>
  </si>
  <si>
    <t>Telekomunikāciju inženieris</t>
  </si>
  <si>
    <t>Nodaļas vadītāja vietnieks</t>
  </si>
  <si>
    <t>Vecākais datortīkla administrators</t>
  </si>
  <si>
    <t>Polijas Republika Varšava</t>
  </si>
  <si>
    <t>IT pakalpojumu pārvaldības procesu konsultants</t>
  </si>
  <si>
    <t>Francijas Republika Parīze</t>
  </si>
  <si>
    <t>Informācijas drošības vadītājs</t>
  </si>
  <si>
    <t>Igaunijas Republika Tallina</t>
  </si>
  <si>
    <t>Eiropas Savienības Aģentūra lielapjoma IT sistēmu darbības pārvaldībai brīvības, drošības un tiesiskuma telpā divdesmit pirmajā Drošibas pārvaldnieku tīkla sanāksme</t>
  </si>
  <si>
    <t>Frontex rīkotajā 23. Fado apakšgrupas sanāksme</t>
  </si>
  <si>
    <t>Iestādes priekšnieks</t>
  </si>
  <si>
    <t>Radiokomunikāciju inženieris</t>
  </si>
  <si>
    <t>Jūnijs</t>
  </si>
  <si>
    <t>RCEG (Radio Communications Expert Grop) sanāksme</t>
  </si>
  <si>
    <t>Maijs</t>
  </si>
  <si>
    <t>Beļģijas Karaliste Brisele</t>
  </si>
  <si>
    <t>Eiropas Komisijas Kritiskās komunikācijas darba grupas (Mission Critical Communication Group) 7. sanāksme</t>
  </si>
  <si>
    <t>Critical Communications World 2025 konference</t>
  </si>
  <si>
    <t>Priekšnieka vietnieks</t>
  </si>
  <si>
    <t>Starptautiska izstāde Critikal Communication World</t>
  </si>
  <si>
    <t>Nodaļas vadītājs</t>
  </si>
  <si>
    <t>Informācija par ārvalstu komandējumu izdevumiem 2025.gada II. ceturksnī.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</si>
</sst>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0" borderId="15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6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/>
    </xf>
    <xf numFmtId="2" fontId="0" fillId="0" borderId="0" xfId="0" applyNumberFormat="1"/>
    <xf numFmtId="2" fontId="6" fillId="0" borderId="11" xfId="0" applyNumberFormat="1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/>
    </xf>
    <xf numFmtId="1" fontId="7" fillId="0" borderId="14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2" fontId="7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M18"/>
  <sheetViews>
    <sheetView tabSelected="1" workbookViewId="0"/>
  </sheetViews>
  <sheetFormatPr defaultRowHeight="15" x14ac:dyDescent="0.25"/>
  <cols>
    <col min="2" max="2" width="28.140625" customWidth="1"/>
    <col min="3" max="3" width="13.85546875" customWidth="1"/>
    <col min="5" max="5" width="16.28515625" customWidth="1"/>
    <col min="6" max="6" width="33.85546875" customWidth="1"/>
    <col min="7" max="7" width="19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  <col min="13" max="13" width="18" customWidth="1"/>
  </cols>
  <sheetData>
    <row r="2" spans="1:13" ht="18.75" x14ac:dyDescent="0.3">
      <c r="A2" s="45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 ht="15.75" thickBot="1" x14ac:dyDescent="0.3"/>
    <row r="4" spans="1:13" ht="58.5" thickBo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38" t="s">
        <v>5</v>
      </c>
      <c r="G4" s="5" t="s">
        <v>6</v>
      </c>
      <c r="H4" s="5" t="s">
        <v>7</v>
      </c>
      <c r="I4" s="6" t="s">
        <v>8</v>
      </c>
      <c r="J4" s="6" t="s">
        <v>9</v>
      </c>
      <c r="K4" s="5" t="s">
        <v>10</v>
      </c>
      <c r="L4" s="7" t="s">
        <v>11</v>
      </c>
    </row>
    <row r="5" spans="1:13" ht="48" thickBot="1" x14ac:dyDescent="0.3">
      <c r="A5" s="14">
        <v>1</v>
      </c>
      <c r="B5" s="1" t="s">
        <v>17</v>
      </c>
      <c r="C5" s="1" t="s">
        <v>15</v>
      </c>
      <c r="D5" s="18">
        <v>4</v>
      </c>
      <c r="E5" s="1" t="s">
        <v>16</v>
      </c>
      <c r="F5" s="1" t="s">
        <v>12</v>
      </c>
      <c r="G5" s="1" t="s">
        <v>14</v>
      </c>
      <c r="H5" s="39">
        <v>516</v>
      </c>
      <c r="I5" s="1">
        <v>144.93</v>
      </c>
      <c r="J5" s="1"/>
      <c r="K5" s="39">
        <v>220</v>
      </c>
      <c r="L5" s="1">
        <f>4.37+8.8+188.25</f>
        <v>201.42000000000002</v>
      </c>
      <c r="M5" s="32"/>
    </row>
    <row r="6" spans="1:13" ht="48" thickBot="1" x14ac:dyDescent="0.3">
      <c r="A6" s="15">
        <v>2</v>
      </c>
      <c r="B6" s="1" t="s">
        <v>18</v>
      </c>
      <c r="C6" s="1" t="s">
        <v>15</v>
      </c>
      <c r="D6" s="18">
        <v>4</v>
      </c>
      <c r="E6" s="1" t="s">
        <v>16</v>
      </c>
      <c r="F6" s="1" t="s">
        <v>12</v>
      </c>
      <c r="G6" s="1" t="s">
        <v>14</v>
      </c>
      <c r="H6" s="39">
        <v>516</v>
      </c>
      <c r="I6" s="1">
        <v>194.93</v>
      </c>
      <c r="J6" s="1"/>
      <c r="K6" s="39">
        <v>220</v>
      </c>
      <c r="L6" s="2">
        <f>4.37+4.4+188.25</f>
        <v>197.02</v>
      </c>
      <c r="M6" s="32"/>
    </row>
    <row r="7" spans="1:13" ht="48" thickBot="1" x14ac:dyDescent="0.3">
      <c r="A7" s="16">
        <v>3</v>
      </c>
      <c r="B7" s="3" t="s">
        <v>19</v>
      </c>
      <c r="C7" s="1" t="s">
        <v>15</v>
      </c>
      <c r="D7" s="19">
        <v>4</v>
      </c>
      <c r="E7" s="9" t="s">
        <v>16</v>
      </c>
      <c r="F7" s="1" t="s">
        <v>12</v>
      </c>
      <c r="G7" s="1" t="s">
        <v>14</v>
      </c>
      <c r="H7" s="40">
        <v>516</v>
      </c>
      <c r="I7" s="3">
        <v>144.93</v>
      </c>
      <c r="J7" s="3"/>
      <c r="K7" s="40">
        <v>220</v>
      </c>
      <c r="L7" s="4">
        <f>4.37+188.25+4.4+14.9</f>
        <v>211.92000000000002</v>
      </c>
      <c r="M7" s="32"/>
    </row>
    <row r="8" spans="1:13" ht="48" thickBot="1" x14ac:dyDescent="0.3">
      <c r="A8" s="17">
        <v>4</v>
      </c>
      <c r="B8" s="8" t="s">
        <v>20</v>
      </c>
      <c r="C8" s="10" t="s">
        <v>15</v>
      </c>
      <c r="D8" s="17">
        <v>3</v>
      </c>
      <c r="E8" s="12" t="s">
        <v>21</v>
      </c>
      <c r="F8" s="9" t="s">
        <v>27</v>
      </c>
      <c r="G8" s="10" t="s">
        <v>13</v>
      </c>
      <c r="H8" s="41">
        <v>270</v>
      </c>
      <c r="I8" s="29">
        <v>265.2</v>
      </c>
      <c r="J8" s="13"/>
      <c r="K8" s="41">
        <v>167.5</v>
      </c>
      <c r="L8" s="29">
        <v>4.5999999999999996</v>
      </c>
      <c r="M8" s="32"/>
    </row>
    <row r="9" spans="1:13" ht="30" customHeight="1" thickBot="1" x14ac:dyDescent="0.3">
      <c r="A9" s="20">
        <v>5</v>
      </c>
      <c r="B9" s="12" t="s">
        <v>22</v>
      </c>
      <c r="C9" s="21" t="s">
        <v>15</v>
      </c>
      <c r="D9" s="22">
        <v>3</v>
      </c>
      <c r="E9" s="12" t="s">
        <v>23</v>
      </c>
      <c r="F9" s="21" t="s">
        <v>12</v>
      </c>
      <c r="G9" s="21" t="s">
        <v>14</v>
      </c>
      <c r="H9" s="42">
        <v>0</v>
      </c>
      <c r="I9" s="23">
        <v>0</v>
      </c>
      <c r="J9" s="23"/>
      <c r="K9" s="44">
        <v>180</v>
      </c>
      <c r="L9" s="26">
        <v>3.3</v>
      </c>
      <c r="M9" s="32"/>
    </row>
    <row r="10" spans="1:13" ht="80.25" customHeight="1" thickBot="1" x14ac:dyDescent="0.3">
      <c r="A10" s="25">
        <v>6</v>
      </c>
      <c r="B10" s="8" t="s">
        <v>24</v>
      </c>
      <c r="C10" s="11" t="s">
        <v>15</v>
      </c>
      <c r="D10" s="24">
        <v>3</v>
      </c>
      <c r="E10" s="8" t="s">
        <v>25</v>
      </c>
      <c r="F10" s="31" t="s">
        <v>26</v>
      </c>
      <c r="G10" s="11" t="s">
        <v>14</v>
      </c>
      <c r="H10" s="37">
        <v>148</v>
      </c>
      <c r="I10" s="27">
        <v>0</v>
      </c>
      <c r="J10" s="27"/>
      <c r="K10" s="37">
        <v>120</v>
      </c>
      <c r="L10" s="27">
        <v>2.31</v>
      </c>
      <c r="M10" s="32"/>
    </row>
    <row r="11" spans="1:13" ht="63.75" thickBot="1" x14ac:dyDescent="0.3">
      <c r="A11" s="25">
        <v>7</v>
      </c>
      <c r="B11" s="8" t="s">
        <v>28</v>
      </c>
      <c r="C11" s="11" t="s">
        <v>32</v>
      </c>
      <c r="D11" s="24">
        <v>3</v>
      </c>
      <c r="E11" s="8" t="s">
        <v>33</v>
      </c>
      <c r="F11" s="21" t="s">
        <v>34</v>
      </c>
      <c r="G11" s="11" t="s">
        <v>14</v>
      </c>
      <c r="H11" s="37">
        <v>133</v>
      </c>
      <c r="I11" s="27">
        <v>0</v>
      </c>
      <c r="J11" s="27"/>
      <c r="K11" s="37">
        <v>180</v>
      </c>
      <c r="L11" s="35">
        <v>0</v>
      </c>
      <c r="M11" s="32"/>
    </row>
    <row r="12" spans="1:13" ht="32.25" thickBot="1" x14ac:dyDescent="0.3">
      <c r="A12" s="25">
        <v>8</v>
      </c>
      <c r="B12" s="8" t="s">
        <v>29</v>
      </c>
      <c r="C12" s="11" t="s">
        <v>30</v>
      </c>
      <c r="D12" s="24">
        <v>3</v>
      </c>
      <c r="E12" s="33" t="s">
        <v>21</v>
      </c>
      <c r="F12" s="30" t="s">
        <v>31</v>
      </c>
      <c r="G12" s="34" t="s">
        <v>14</v>
      </c>
      <c r="H12" s="37">
        <v>311.5</v>
      </c>
      <c r="I12" s="28">
        <v>318.3</v>
      </c>
      <c r="J12" s="27"/>
      <c r="K12" s="37">
        <v>140</v>
      </c>
      <c r="L12" s="28">
        <v>4.5999999999999996</v>
      </c>
      <c r="M12" s="32"/>
    </row>
    <row r="13" spans="1:13" ht="32.25" thickBot="1" x14ac:dyDescent="0.3">
      <c r="A13" s="25">
        <v>9</v>
      </c>
      <c r="B13" s="8" t="s">
        <v>29</v>
      </c>
      <c r="C13" s="11" t="s">
        <v>30</v>
      </c>
      <c r="D13" s="24">
        <v>3</v>
      </c>
      <c r="E13" s="8" t="s">
        <v>21</v>
      </c>
      <c r="F13" s="30" t="s">
        <v>31</v>
      </c>
      <c r="G13" s="11" t="s">
        <v>14</v>
      </c>
      <c r="H13" s="37">
        <v>311.5</v>
      </c>
      <c r="I13" s="28">
        <v>318.3</v>
      </c>
      <c r="J13" s="27"/>
      <c r="K13" s="37">
        <v>140</v>
      </c>
      <c r="L13" s="28">
        <v>23.43</v>
      </c>
      <c r="M13" s="32"/>
    </row>
    <row r="14" spans="1:13" ht="32.25" thickBot="1" x14ac:dyDescent="0.3">
      <c r="A14" s="25">
        <v>10</v>
      </c>
      <c r="B14" s="8" t="s">
        <v>28</v>
      </c>
      <c r="C14" s="11" t="s">
        <v>30</v>
      </c>
      <c r="D14" s="24">
        <v>5</v>
      </c>
      <c r="E14" s="8" t="s">
        <v>33</v>
      </c>
      <c r="F14" s="11" t="s">
        <v>35</v>
      </c>
      <c r="G14" s="11" t="s">
        <v>14</v>
      </c>
      <c r="H14" s="37">
        <v>590</v>
      </c>
      <c r="I14" s="27">
        <v>283.82</v>
      </c>
      <c r="J14" s="27"/>
      <c r="K14" s="37">
        <v>300</v>
      </c>
      <c r="L14" s="28">
        <v>5.46</v>
      </c>
      <c r="M14" s="32"/>
    </row>
    <row r="15" spans="1:13" ht="32.25" thickBot="1" x14ac:dyDescent="0.3">
      <c r="A15" s="25">
        <v>11</v>
      </c>
      <c r="B15" s="8" t="s">
        <v>36</v>
      </c>
      <c r="C15" s="11" t="s">
        <v>30</v>
      </c>
      <c r="D15" s="24">
        <v>5</v>
      </c>
      <c r="E15" s="8" t="s">
        <v>33</v>
      </c>
      <c r="F15" s="11" t="s">
        <v>37</v>
      </c>
      <c r="G15" s="11" t="s">
        <v>14</v>
      </c>
      <c r="H15" s="37">
        <v>590</v>
      </c>
      <c r="I15" s="27">
        <v>283.82</v>
      </c>
      <c r="J15" s="27"/>
      <c r="K15" s="37">
        <v>300</v>
      </c>
      <c r="L15" s="28">
        <v>5.46</v>
      </c>
      <c r="M15" s="32"/>
    </row>
    <row r="16" spans="1:13" ht="32.25" thickBot="1" x14ac:dyDescent="0.3">
      <c r="A16" s="25">
        <v>12</v>
      </c>
      <c r="B16" s="8" t="s">
        <v>38</v>
      </c>
      <c r="C16" s="11" t="s">
        <v>30</v>
      </c>
      <c r="D16" s="24">
        <v>5</v>
      </c>
      <c r="E16" s="8" t="s">
        <v>33</v>
      </c>
      <c r="F16" s="11" t="s">
        <v>37</v>
      </c>
      <c r="G16" s="11" t="s">
        <v>14</v>
      </c>
      <c r="H16" s="37">
        <v>590</v>
      </c>
      <c r="I16" s="27">
        <v>283.82</v>
      </c>
      <c r="J16" s="27"/>
      <c r="K16" s="37">
        <v>300</v>
      </c>
      <c r="L16" s="28">
        <v>5.46</v>
      </c>
      <c r="M16" s="32"/>
    </row>
    <row r="17" spans="1:13" ht="32.25" thickBot="1" x14ac:dyDescent="0.3">
      <c r="A17" s="25">
        <v>13</v>
      </c>
      <c r="B17" s="8" t="s">
        <v>29</v>
      </c>
      <c r="C17" s="11" t="s">
        <v>30</v>
      </c>
      <c r="D17" s="24">
        <v>5</v>
      </c>
      <c r="E17" s="8" t="s">
        <v>33</v>
      </c>
      <c r="F17" s="11" t="s">
        <v>37</v>
      </c>
      <c r="G17" s="43" t="s">
        <v>14</v>
      </c>
      <c r="H17" s="37">
        <v>590</v>
      </c>
      <c r="I17" s="27">
        <v>283.82</v>
      </c>
      <c r="J17" s="27"/>
      <c r="K17" s="37">
        <v>300</v>
      </c>
      <c r="L17" s="28">
        <v>5.47</v>
      </c>
      <c r="M17" s="32"/>
    </row>
    <row r="18" spans="1:13" x14ac:dyDescent="0.25">
      <c r="H18" s="36"/>
      <c r="I18" s="36"/>
      <c r="J18" s="36"/>
      <c r="K18" s="36"/>
      <c r="L18" s="36"/>
      <c r="M18" s="36"/>
    </row>
  </sheetData>
  <mergeCells count="1">
    <mergeCell ref="A2:L2"/>
  </mergeCells>
  <dataValidations count="2">
    <dataValidation type="list" allowBlank="1" showInputMessage="1" showErrorMessage="1" sqref="J5:J7" xr:uid="{7D1D798B-3DA3-4F96-9A35-8CD4953B5A32}">
      <formula1>"Biznesa,Ekonomiskā"</formula1>
    </dataValidation>
    <dataValidation type="list" allowBlank="1" showInputMessage="1" showErrorMessage="1" sqref="C5:C17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#REF!</xm:f>
          </x14:formula1>
          <xm:sqref>F14:F17 F5:F11</xm:sqref>
        </x14:dataValidation>
        <x14:dataValidation type="list" allowBlank="1" showInputMessage="1" xr:uid="{4B2742D3-7A14-49A5-B02B-2C82D634257E}">
          <x14:formula1>
            <xm:f>#REF!</xm:f>
          </x14:formula1>
          <xm:sqref>G5:G17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documentManagement/types"/>
    <ds:schemaRef ds:uri="http://purl.org/dc/dcmitype/"/>
    <ds:schemaRef ds:uri="http://purl.org/dc/terms/"/>
    <ds:schemaRef ds:uri="6dca496e-9c8f-4f01-9448-0d7d5e21b1f0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6eb0b4-95fb-4672-a63a-da5c294ad1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II.ceturksnis 2025.g.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Vadims Biks</cp:lastModifiedBy>
  <cp:revision/>
  <cp:lastPrinted>2025-08-18T10:05:06Z</cp:lastPrinted>
  <dcterms:created xsi:type="dcterms:W3CDTF">2025-02-24T14:21:48Z</dcterms:created>
  <dcterms:modified xsi:type="dcterms:W3CDTF">2025-08-18T10:06:15Z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